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df0feed86b61360/My Documents/Grants/"/>
    </mc:Choice>
  </mc:AlternateContent>
  <xr:revisionPtr revIDLastSave="196" documentId="8_{863E6C32-6B4C-4505-AB54-66280C44A9B0}" xr6:coauthVersionLast="47" xr6:coauthVersionMax="47" xr10:uidLastSave="{57B64B14-7295-4445-93A3-7C31ED67B05C}"/>
  <bookViews>
    <workbookView xWindow="-120" yWindow="-120" windowWidth="29040" windowHeight="15840" xr2:uid="{EBE515C3-9426-4621-9E08-19F3C5EA989A}"/>
  </bookViews>
  <sheets>
    <sheet name="Grants 25 -26" sheetId="9" r:id="rId1"/>
    <sheet name="Grants 24 - 25" sheetId="8" r:id="rId2"/>
    <sheet name="Grants 23 -24" sheetId="7" r:id="rId3"/>
    <sheet name="Grants 22 - 23 " sheetId="6" r:id="rId4"/>
    <sheet name="Grants 21 - 22" sheetId="5" r:id="rId5"/>
    <sheet name="Grants 20 -21" sheetId="1" r:id="rId6"/>
    <sheet name="Grant 19 -20" sheetId="2" r:id="rId7"/>
    <sheet name="Grants 18 - 19" sheetId="3" r:id="rId8"/>
    <sheet name="Grants 17 - 18" sheetId="4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8" l="1"/>
  <c r="B14" i="7"/>
  <c r="B17" i="1"/>
  <c r="B22" i="4"/>
  <c r="B11" i="4"/>
  <c r="B20" i="3"/>
  <c r="B26" i="2"/>
  <c r="B14" i="2"/>
</calcChain>
</file>

<file path=xl/sharedStrings.xml><?xml version="1.0" encoding="utf-8"?>
<sst xmlns="http://schemas.openxmlformats.org/spreadsheetml/2006/main" count="161" uniqueCount="82">
  <si>
    <t>Pevensey Parish Council Grants 2020/21</t>
  </si>
  <si>
    <t xml:space="preserve">Awareded </t>
  </si>
  <si>
    <t xml:space="preserve">Name of Organisation </t>
  </si>
  <si>
    <t xml:space="preserve">St Wilfrid's Church Hall Committee </t>
  </si>
  <si>
    <t xml:space="preserve">Amount Award </t>
  </si>
  <si>
    <t xml:space="preserve">Wealden's Citzens Advice </t>
  </si>
  <si>
    <t xml:space="preserve">Pevensey &amp; Westham Community Forest </t>
  </si>
  <si>
    <t xml:space="preserve">Pevensey Bay Baptist Church </t>
  </si>
  <si>
    <t xml:space="preserve">Received </t>
  </si>
  <si>
    <t>Pevensey Parish Council Grants 2019/20</t>
  </si>
  <si>
    <t>Friends of Pevensey Playground - Donation</t>
  </si>
  <si>
    <t xml:space="preserve">Amount </t>
  </si>
  <si>
    <t>Ethel Wood Community Centre</t>
  </si>
  <si>
    <t xml:space="preserve">Health4life </t>
  </si>
  <si>
    <t>Cuckmere Buses</t>
  </si>
  <si>
    <t>Volunteers Network CIC</t>
  </si>
  <si>
    <t xml:space="preserve">Ball Amber - Dog Show </t>
  </si>
  <si>
    <t xml:space="preserve">Viva Fortol - Dog show </t>
  </si>
  <si>
    <t xml:space="preserve">Emma Scorgie - Dog show </t>
  </si>
  <si>
    <t xml:space="preserve">National Lottery Grant </t>
  </si>
  <si>
    <t>MSC - Penfold - Dog show</t>
  </si>
  <si>
    <t xml:space="preserve">Neville Pundole Sudzz - Dog Show </t>
  </si>
  <si>
    <t>Pevensey Parish Council Grants 2018/19</t>
  </si>
  <si>
    <t xml:space="preserve">St Wilfrid's Hall </t>
  </si>
  <si>
    <t>Nicki Dann - Mermorial Bench - Donation</t>
  </si>
  <si>
    <t>Pevensey Village Partnership - Donation</t>
  </si>
  <si>
    <t xml:space="preserve">PDCL - Donation </t>
  </si>
  <si>
    <t xml:space="preserve">Mason Bryant - Sponorship </t>
  </si>
  <si>
    <t xml:space="preserve">Victim Support </t>
  </si>
  <si>
    <t xml:space="preserve">Pevensey Bay Information Centre </t>
  </si>
  <si>
    <t>Pevensey Memorial Hall</t>
  </si>
  <si>
    <t>Wealden Citizens Advice</t>
  </si>
  <si>
    <t xml:space="preserve">Vehicle Meet Event - Donation </t>
  </si>
  <si>
    <t>Memorial Bench -  Donation</t>
  </si>
  <si>
    <t xml:space="preserve">Whizz Kid Entertainment - Donation </t>
  </si>
  <si>
    <t xml:space="preserve">SGL Plumbing &amp; Heating - Sponsorship </t>
  </si>
  <si>
    <t>Mason &amp; Byrant - Sponsorship</t>
  </si>
  <si>
    <t>Pevensey Parish Council Grants 2017/18</t>
  </si>
  <si>
    <t xml:space="preserve">The Good Things Foundation - Census Support </t>
  </si>
  <si>
    <t xml:space="preserve">Wealden District Council - CIL </t>
  </si>
  <si>
    <t xml:space="preserve">Friends of Pevensey Playground - Donation </t>
  </si>
  <si>
    <t xml:space="preserve">East Sussex County Council - Grass Contribution </t>
  </si>
  <si>
    <t>Pevensey Parish Council Grants 2021/22</t>
  </si>
  <si>
    <t xml:space="preserve">Awards for All - Grant Wallsend Recreation Ground Project </t>
  </si>
  <si>
    <t xml:space="preserve">Friends of Pevensey Plaground </t>
  </si>
  <si>
    <t xml:space="preserve">Pevensey &amp; Westham Sports Club </t>
  </si>
  <si>
    <t xml:space="preserve">St Wilfriends Hospice </t>
  </si>
  <si>
    <t>Cuckmere Community Buses</t>
  </si>
  <si>
    <t xml:space="preserve">Pevensey &amp; Westham Forest Garden </t>
  </si>
  <si>
    <t>Information Centre</t>
  </si>
  <si>
    <t xml:space="preserve">St Wilfrids Hall </t>
  </si>
  <si>
    <t xml:space="preserve"> </t>
  </si>
  <si>
    <t>Pevensey Parish Council Grants 2022/23</t>
  </si>
  <si>
    <t xml:space="preserve">Sussex Community Foundation - Warms Spaces </t>
  </si>
  <si>
    <t xml:space="preserve">John Jackson Charitable Trust - play equipment </t>
  </si>
  <si>
    <t xml:space="preserve">Friends of Pevensey Playground - play equipment </t>
  </si>
  <si>
    <t>Southcoast Amateur Boxing Club</t>
  </si>
  <si>
    <t xml:space="preserve">Information Centre </t>
  </si>
  <si>
    <t xml:space="preserve">East Sussex Hearing </t>
  </si>
  <si>
    <t>Pevensey Parish Council Grants 2023/24</t>
  </si>
  <si>
    <t xml:space="preserve">RVS Monday Lunch Club </t>
  </si>
  <si>
    <t xml:space="preserve">Pevensey Coastal Defence limited - play equipment </t>
  </si>
  <si>
    <t xml:space="preserve">Barry &amp; Co - plaque play equipment </t>
  </si>
  <si>
    <t>Pevensey Parish Council Grants 2024/25</t>
  </si>
  <si>
    <t xml:space="preserve">Resident - Donation towards play equipment </t>
  </si>
  <si>
    <t>Mason Bryant - Vehicle of Yesterday</t>
  </si>
  <si>
    <t xml:space="preserve">Pevensey and Westham Football Club </t>
  </si>
  <si>
    <t xml:space="preserve">St Wilfrids Church Hall </t>
  </si>
  <si>
    <t>Monday Lunch Club</t>
  </si>
  <si>
    <t xml:space="preserve">Wealden Citizens Advice </t>
  </si>
  <si>
    <t>Cuckmere Community Buses Ltd</t>
  </si>
  <si>
    <t>St Wilfrids Hospice</t>
  </si>
  <si>
    <t>Pevensey Community Hub</t>
  </si>
  <si>
    <t xml:space="preserve">Vehicle of yesterday donation towards play equipment </t>
  </si>
  <si>
    <t>Mason Bryant - Village Fete</t>
  </si>
  <si>
    <t>Pevensey Parish Council Grants 2025/26</t>
  </si>
  <si>
    <t xml:space="preserve">St Wilfrids Hospice </t>
  </si>
  <si>
    <t xml:space="preserve">Cuckmere Community Buses Ltd </t>
  </si>
  <si>
    <t xml:space="preserve">Wealden Citzens Advice </t>
  </si>
  <si>
    <t xml:space="preserve">Monday Lunch Club </t>
  </si>
  <si>
    <t>St Wilfrids Church Hall Committee</t>
  </si>
  <si>
    <t xml:space="preserve">St Nicolas Church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</si>
</sst>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&quot;£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44" fontId="0" fillId="0" borderId="0" xfId="0" applyNumberFormat="1"/>
    <xf numFmtId="44" fontId="1" fillId="0" borderId="0" xfId="0" applyNumberFormat="1" applyFont="1" applyAlignment="1">
      <alignment horizontal="center"/>
    </xf>
    <xf numFmtId="44" fontId="1" fillId="0" borderId="0" xfId="0" applyNumberFormat="1" applyFont="1"/>
    <xf numFmtId="0" fontId="2" fillId="0" borderId="0" xfId="0" applyFont="1"/>
    <xf numFmtId="0" fontId="0" fillId="0" borderId="0" xfId="0" applyAlignment="1">
      <alignment vertic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00"/>
      <color rgb="FFFF7C80"/>
      <color rgb="FFFF66FF"/>
      <color rgb="FFFFCCCC"/>
      <color rgb="FF66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127AD-72DA-4805-8D72-1820AF5E4C9B}">
  <dimension ref="A1:B25"/>
  <sheetViews>
    <sheetView tabSelected="1" workbookViewId="0">
      <selection activeCell="C11" sqref="C11"/>
    </sheetView>
  </sheetViews>
  <sheetFormatPr defaultRowHeight="15" x14ac:dyDescent="0.25"/>
  <cols>
    <col min="1" max="1" width="47.5703125" customWidth="1"/>
    <col min="2" max="2" width="23.42578125" customWidth="1"/>
  </cols>
  <sheetData>
    <row r="1" spans="1:2" x14ac:dyDescent="0.25">
      <c r="A1" s="1" t="s">
        <v>75</v>
      </c>
      <c r="B1" s="2"/>
    </row>
    <row r="2" spans="1:2" x14ac:dyDescent="0.25">
      <c r="B2" s="2"/>
    </row>
    <row r="3" spans="1:2" x14ac:dyDescent="0.25">
      <c r="A3" s="1" t="s">
        <v>1</v>
      </c>
      <c r="B3" s="2"/>
    </row>
    <row r="4" spans="1:2" x14ac:dyDescent="0.25">
      <c r="A4" s="1" t="s">
        <v>2</v>
      </c>
      <c r="B4" s="3" t="s">
        <v>4</v>
      </c>
    </row>
    <row r="5" spans="1:2" x14ac:dyDescent="0.25">
      <c r="A5" t="s">
        <v>72</v>
      </c>
      <c r="B5" s="2">
        <v>1200</v>
      </c>
    </row>
    <row r="6" spans="1:2" x14ac:dyDescent="0.25">
      <c r="A6" t="s">
        <v>76</v>
      </c>
      <c r="B6" s="2">
        <v>1000</v>
      </c>
    </row>
    <row r="7" spans="1:2" x14ac:dyDescent="0.25">
      <c r="A7" t="s">
        <v>77</v>
      </c>
      <c r="B7" s="2">
        <v>150</v>
      </c>
    </row>
    <row r="8" spans="1:2" x14ac:dyDescent="0.25">
      <c r="A8" t="s">
        <v>78</v>
      </c>
      <c r="B8" s="2">
        <v>250</v>
      </c>
    </row>
    <row r="9" spans="1:2" x14ac:dyDescent="0.25">
      <c r="A9" t="s">
        <v>79</v>
      </c>
      <c r="B9" s="2">
        <v>1000</v>
      </c>
    </row>
    <row r="10" spans="1:2" x14ac:dyDescent="0.25">
      <c r="A10" t="s">
        <v>80</v>
      </c>
      <c r="B10" s="2">
        <v>1250</v>
      </c>
    </row>
    <row r="11" spans="1:2" x14ac:dyDescent="0.25">
      <c r="A11" t="s">
        <v>81</v>
      </c>
      <c r="B11" s="2">
        <v>1000</v>
      </c>
    </row>
    <row r="12" spans="1:2" x14ac:dyDescent="0.25">
      <c r="B12" s="2"/>
    </row>
    <row r="13" spans="1:2" x14ac:dyDescent="0.25">
      <c r="B13" s="2"/>
    </row>
    <row r="14" spans="1:2" x14ac:dyDescent="0.25">
      <c r="B14" s="2"/>
    </row>
    <row r="15" spans="1:2" x14ac:dyDescent="0.25">
      <c r="B15" s="2"/>
    </row>
    <row r="16" spans="1:2" x14ac:dyDescent="0.25">
      <c r="B16" s="2"/>
    </row>
    <row r="17" spans="1:2" x14ac:dyDescent="0.25">
      <c r="A17" s="1" t="s">
        <v>8</v>
      </c>
      <c r="B17" s="2"/>
    </row>
    <row r="18" spans="1:2" x14ac:dyDescent="0.25">
      <c r="A18" s="1" t="s">
        <v>2</v>
      </c>
      <c r="B18" s="3" t="s">
        <v>11</v>
      </c>
    </row>
    <row r="19" spans="1:2" x14ac:dyDescent="0.25">
      <c r="A19" t="s">
        <v>73</v>
      </c>
      <c r="B19" s="2">
        <v>88.76</v>
      </c>
    </row>
    <row r="20" spans="1:2" x14ac:dyDescent="0.25">
      <c r="A20" t="s">
        <v>65</v>
      </c>
      <c r="B20" s="2">
        <v>200</v>
      </c>
    </row>
    <row r="21" spans="1:2" x14ac:dyDescent="0.25">
      <c r="A21" t="s">
        <v>74</v>
      </c>
      <c r="B21" s="2">
        <v>250</v>
      </c>
    </row>
    <row r="22" spans="1:2" x14ac:dyDescent="0.25">
      <c r="B22" s="7"/>
    </row>
    <row r="23" spans="1:2" x14ac:dyDescent="0.25">
      <c r="B23" s="7"/>
    </row>
    <row r="24" spans="1:2" x14ac:dyDescent="0.25">
      <c r="B24" s="7"/>
    </row>
    <row r="25" spans="1:2" x14ac:dyDescent="0.25">
      <c r="B25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97570-3CEC-47C0-BFF6-EDB9D67DC2A7}">
  <sheetPr>
    <tabColor rgb="FFFFFF00"/>
  </sheetPr>
  <dimension ref="A1:B20"/>
  <sheetViews>
    <sheetView workbookViewId="0">
      <selection sqref="A1:B20"/>
    </sheetView>
  </sheetViews>
  <sheetFormatPr defaultRowHeight="15" x14ac:dyDescent="0.25"/>
  <cols>
    <col min="1" max="1" width="46.85546875" customWidth="1"/>
    <col min="2" max="2" width="17.7109375" style="2" customWidth="1"/>
  </cols>
  <sheetData>
    <row r="1" spans="1:2" x14ac:dyDescent="0.25">
      <c r="A1" s="1" t="s">
        <v>63</v>
      </c>
    </row>
    <row r="3" spans="1:2" x14ac:dyDescent="0.25">
      <c r="A3" s="1" t="s">
        <v>1</v>
      </c>
    </row>
    <row r="4" spans="1:2" x14ac:dyDescent="0.25">
      <c r="A4" s="1" t="s">
        <v>2</v>
      </c>
      <c r="B4" s="3" t="s">
        <v>4</v>
      </c>
    </row>
    <row r="5" spans="1:2" x14ac:dyDescent="0.25">
      <c r="A5" t="s">
        <v>67</v>
      </c>
      <c r="B5" s="2">
        <v>1250</v>
      </c>
    </row>
    <row r="6" spans="1:2" x14ac:dyDescent="0.25">
      <c r="A6" t="s">
        <v>68</v>
      </c>
      <c r="B6" s="2">
        <v>1000</v>
      </c>
    </row>
    <row r="7" spans="1:2" x14ac:dyDescent="0.25">
      <c r="A7" t="s">
        <v>69</v>
      </c>
      <c r="B7" s="2">
        <v>250</v>
      </c>
    </row>
    <row r="8" spans="1:2" x14ac:dyDescent="0.25">
      <c r="A8" t="s">
        <v>70</v>
      </c>
      <c r="B8" s="2">
        <v>150</v>
      </c>
    </row>
    <row r="9" spans="1:2" x14ac:dyDescent="0.25">
      <c r="A9" t="s">
        <v>71</v>
      </c>
      <c r="B9" s="2">
        <v>1000</v>
      </c>
    </row>
    <row r="10" spans="1:2" x14ac:dyDescent="0.25">
      <c r="A10" t="s">
        <v>72</v>
      </c>
      <c r="B10" s="2">
        <v>1200</v>
      </c>
    </row>
    <row r="11" spans="1:2" x14ac:dyDescent="0.25">
      <c r="A11" t="s">
        <v>66</v>
      </c>
      <c r="B11" s="2">
        <v>1430</v>
      </c>
    </row>
    <row r="14" spans="1:2" x14ac:dyDescent="0.25">
      <c r="B14" s="2">
        <f>SUM(B5:B11)</f>
        <v>6280</v>
      </c>
    </row>
    <row r="17" spans="1:2" x14ac:dyDescent="0.25">
      <c r="A17" s="1" t="s">
        <v>8</v>
      </c>
    </row>
    <row r="18" spans="1:2" x14ac:dyDescent="0.25">
      <c r="A18" s="1" t="s">
        <v>2</v>
      </c>
      <c r="B18" s="3" t="s">
        <v>11</v>
      </c>
    </row>
    <row r="19" spans="1:2" x14ac:dyDescent="0.25">
      <c r="A19" t="s">
        <v>64</v>
      </c>
      <c r="B19" s="2">
        <v>830</v>
      </c>
    </row>
    <row r="20" spans="1:2" x14ac:dyDescent="0.25">
      <c r="A20" t="s">
        <v>65</v>
      </c>
      <c r="B20" s="2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1257F-EEC3-4ED0-A27D-0DA3FCF333CD}">
  <sheetPr>
    <tabColor rgb="FFFF7C80"/>
  </sheetPr>
  <dimension ref="A1:B19"/>
  <sheetViews>
    <sheetView workbookViewId="0">
      <selection activeCell="A15" sqref="A15:B16"/>
    </sheetView>
  </sheetViews>
  <sheetFormatPr defaultRowHeight="15" x14ac:dyDescent="0.25"/>
  <cols>
    <col min="1" max="1" width="47" customWidth="1"/>
    <col min="2" max="2" width="20.140625" customWidth="1"/>
  </cols>
  <sheetData>
    <row r="1" spans="1:2" x14ac:dyDescent="0.25">
      <c r="A1" s="1" t="s">
        <v>59</v>
      </c>
      <c r="B1" s="2"/>
    </row>
    <row r="2" spans="1:2" x14ac:dyDescent="0.25">
      <c r="B2" s="2"/>
    </row>
    <row r="3" spans="1:2" x14ac:dyDescent="0.25">
      <c r="A3" s="1" t="s">
        <v>1</v>
      </c>
      <c r="B3" s="2"/>
    </row>
    <row r="4" spans="1:2" x14ac:dyDescent="0.25">
      <c r="A4" s="1" t="s">
        <v>2</v>
      </c>
      <c r="B4" s="3" t="s">
        <v>4</v>
      </c>
    </row>
    <row r="5" spans="1:2" x14ac:dyDescent="0.25">
      <c r="A5" t="s">
        <v>56</v>
      </c>
      <c r="B5" s="2">
        <v>500</v>
      </c>
    </row>
    <row r="6" spans="1:2" x14ac:dyDescent="0.25">
      <c r="A6" t="s">
        <v>50</v>
      </c>
      <c r="B6" s="2">
        <v>1250</v>
      </c>
    </row>
    <row r="7" spans="1:2" x14ac:dyDescent="0.25">
      <c r="A7" t="s">
        <v>28</v>
      </c>
      <c r="B7" s="2">
        <v>100</v>
      </c>
    </row>
    <row r="8" spans="1:2" ht="15.75" x14ac:dyDescent="0.25">
      <c r="A8" s="5" t="s">
        <v>31</v>
      </c>
      <c r="B8" s="2">
        <v>500</v>
      </c>
    </row>
    <row r="9" spans="1:2" x14ac:dyDescent="0.25">
      <c r="A9" t="s">
        <v>57</v>
      </c>
      <c r="B9" s="2">
        <v>1200</v>
      </c>
    </row>
    <row r="10" spans="1:2" x14ac:dyDescent="0.25">
      <c r="A10" t="s">
        <v>58</v>
      </c>
      <c r="B10" s="2">
        <v>550</v>
      </c>
    </row>
    <row r="11" spans="1:2" x14ac:dyDescent="0.25">
      <c r="A11" t="s">
        <v>56</v>
      </c>
      <c r="B11" s="2">
        <v>1250</v>
      </c>
    </row>
    <row r="12" spans="1:2" x14ac:dyDescent="0.25">
      <c r="A12" t="s">
        <v>60</v>
      </c>
      <c r="B12" s="2">
        <v>1000</v>
      </c>
    </row>
    <row r="13" spans="1:2" x14ac:dyDescent="0.25">
      <c r="B13" s="2" t="s">
        <v>51</v>
      </c>
    </row>
    <row r="14" spans="1:2" x14ac:dyDescent="0.25">
      <c r="B14" s="2">
        <f>SUM(B5:B12)</f>
        <v>6350</v>
      </c>
    </row>
    <row r="15" spans="1:2" x14ac:dyDescent="0.25">
      <c r="A15" s="1" t="s">
        <v>8</v>
      </c>
      <c r="B15" s="2"/>
    </row>
    <row r="16" spans="1:2" x14ac:dyDescent="0.25">
      <c r="A16" s="1" t="s">
        <v>2</v>
      </c>
      <c r="B16" s="3" t="s">
        <v>11</v>
      </c>
    </row>
    <row r="17" spans="1:2" x14ac:dyDescent="0.25">
      <c r="A17" t="s">
        <v>61</v>
      </c>
      <c r="B17" s="2">
        <v>1500</v>
      </c>
    </row>
    <row r="18" spans="1:2" x14ac:dyDescent="0.25">
      <c r="A18" t="s">
        <v>62</v>
      </c>
      <c r="B18" s="2">
        <v>50</v>
      </c>
    </row>
    <row r="19" spans="1:2" x14ac:dyDescent="0.25">
      <c r="A19" s="6"/>
      <c r="B19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EA558-A47B-4608-AC62-180FE486165A}">
  <sheetPr>
    <tabColor rgb="FFFF66FF"/>
  </sheetPr>
  <dimension ref="A1:B19"/>
  <sheetViews>
    <sheetView workbookViewId="0">
      <selection activeCell="D32" sqref="D32"/>
    </sheetView>
  </sheetViews>
  <sheetFormatPr defaultRowHeight="15" x14ac:dyDescent="0.25"/>
  <cols>
    <col min="1" max="1" width="51" customWidth="1"/>
    <col min="2" max="2" width="26" customWidth="1"/>
  </cols>
  <sheetData>
    <row r="1" spans="1:2" x14ac:dyDescent="0.25">
      <c r="A1" s="1" t="s">
        <v>52</v>
      </c>
      <c r="B1" s="2"/>
    </row>
    <row r="2" spans="1:2" x14ac:dyDescent="0.25">
      <c r="B2" s="2"/>
    </row>
    <row r="3" spans="1:2" x14ac:dyDescent="0.25">
      <c r="A3" s="1" t="s">
        <v>1</v>
      </c>
      <c r="B3" s="2"/>
    </row>
    <row r="4" spans="1:2" x14ac:dyDescent="0.25">
      <c r="A4" s="1" t="s">
        <v>2</v>
      </c>
      <c r="B4" s="3" t="s">
        <v>4</v>
      </c>
    </row>
    <row r="5" spans="1:2" x14ac:dyDescent="0.25">
      <c r="A5" t="s">
        <v>45</v>
      </c>
      <c r="B5" s="2">
        <v>450</v>
      </c>
    </row>
    <row r="6" spans="1:2" x14ac:dyDescent="0.25">
      <c r="A6" t="s">
        <v>50</v>
      </c>
      <c r="B6" s="2">
        <v>1250</v>
      </c>
    </row>
    <row r="7" spans="1:2" x14ac:dyDescent="0.25">
      <c r="A7" t="s">
        <v>28</v>
      </c>
      <c r="B7" s="2">
        <v>100</v>
      </c>
    </row>
    <row r="8" spans="1:2" ht="15.75" x14ac:dyDescent="0.25">
      <c r="A8" s="5" t="s">
        <v>31</v>
      </c>
      <c r="B8" s="2">
        <v>500</v>
      </c>
    </row>
    <row r="9" spans="1:2" x14ac:dyDescent="0.25">
      <c r="B9" s="2"/>
    </row>
    <row r="10" spans="1:2" x14ac:dyDescent="0.25">
      <c r="B10" s="2"/>
    </row>
    <row r="11" spans="1:2" x14ac:dyDescent="0.25">
      <c r="B11" s="2"/>
    </row>
    <row r="12" spans="1:2" x14ac:dyDescent="0.25">
      <c r="B12" s="2"/>
    </row>
    <row r="13" spans="1:2" x14ac:dyDescent="0.25">
      <c r="B13" s="2" t="s">
        <v>51</v>
      </c>
    </row>
    <row r="14" spans="1:2" x14ac:dyDescent="0.25">
      <c r="A14" s="1" t="s">
        <v>8</v>
      </c>
      <c r="B14" s="2"/>
    </row>
    <row r="15" spans="1:2" x14ac:dyDescent="0.25">
      <c r="A15" s="1" t="s">
        <v>2</v>
      </c>
      <c r="B15" s="3" t="s">
        <v>11</v>
      </c>
    </row>
    <row r="16" spans="1:2" x14ac:dyDescent="0.25">
      <c r="A16" t="s">
        <v>53</v>
      </c>
      <c r="B16" s="2">
        <v>2225</v>
      </c>
    </row>
    <row r="17" spans="1:2" x14ac:dyDescent="0.25">
      <c r="A17" t="s">
        <v>55</v>
      </c>
      <c r="B17" s="2">
        <v>1460</v>
      </c>
    </row>
    <row r="18" spans="1:2" x14ac:dyDescent="0.25">
      <c r="A18" s="6" t="s">
        <v>54</v>
      </c>
      <c r="B18" s="2">
        <v>3000</v>
      </c>
    </row>
    <row r="19" spans="1:2" x14ac:dyDescent="0.25">
      <c r="B19" s="2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EA62E-D2C9-4494-B97E-9C47D3055C2F}">
  <sheetPr>
    <tabColor rgb="FFFFCCCC"/>
  </sheetPr>
  <dimension ref="A1:C20"/>
  <sheetViews>
    <sheetView topLeftCell="A2" workbookViewId="0">
      <selection activeCell="A8" sqref="A8:B8"/>
    </sheetView>
  </sheetViews>
  <sheetFormatPr defaultRowHeight="15" x14ac:dyDescent="0.25"/>
  <cols>
    <col min="1" max="1" width="42.5703125" customWidth="1"/>
    <col min="2" max="2" width="17.28515625" style="2" customWidth="1"/>
  </cols>
  <sheetData>
    <row r="1" spans="1:3" x14ac:dyDescent="0.25">
      <c r="A1" s="1" t="s">
        <v>42</v>
      </c>
    </row>
    <row r="3" spans="1:3" x14ac:dyDescent="0.25">
      <c r="A3" s="1" t="s">
        <v>1</v>
      </c>
    </row>
    <row r="4" spans="1:3" x14ac:dyDescent="0.25">
      <c r="A4" s="1" t="s">
        <v>2</v>
      </c>
      <c r="B4" s="3" t="s">
        <v>4</v>
      </c>
      <c r="C4" s="1"/>
    </row>
    <row r="5" spans="1:3" x14ac:dyDescent="0.25">
      <c r="A5" t="s">
        <v>44</v>
      </c>
      <c r="B5" s="2">
        <v>700</v>
      </c>
      <c r="C5" s="2"/>
    </row>
    <row r="6" spans="1:3" x14ac:dyDescent="0.25">
      <c r="A6" t="s">
        <v>45</v>
      </c>
      <c r="B6" s="2">
        <v>1250</v>
      </c>
      <c r="C6" s="2"/>
    </row>
    <row r="7" spans="1:3" x14ac:dyDescent="0.25">
      <c r="A7" t="s">
        <v>46</v>
      </c>
      <c r="B7" s="2">
        <v>1100</v>
      </c>
      <c r="C7" s="2"/>
    </row>
    <row r="8" spans="1:3" x14ac:dyDescent="0.25">
      <c r="A8" t="s">
        <v>28</v>
      </c>
      <c r="B8" s="2">
        <v>100</v>
      </c>
      <c r="C8" s="2"/>
    </row>
    <row r="9" spans="1:3" x14ac:dyDescent="0.25">
      <c r="A9" t="s">
        <v>47</v>
      </c>
      <c r="B9" s="2">
        <v>150</v>
      </c>
      <c r="C9" s="4"/>
    </row>
    <row r="10" spans="1:3" x14ac:dyDescent="0.25">
      <c r="A10" t="s">
        <v>48</v>
      </c>
      <c r="B10" s="2">
        <v>200</v>
      </c>
      <c r="C10" s="4"/>
    </row>
    <row r="11" spans="1:3" x14ac:dyDescent="0.25">
      <c r="A11" t="s">
        <v>49</v>
      </c>
      <c r="B11" s="2">
        <v>1250</v>
      </c>
      <c r="C11" s="4"/>
    </row>
    <row r="12" spans="1:3" x14ac:dyDescent="0.25">
      <c r="A12" t="s">
        <v>50</v>
      </c>
      <c r="B12" s="2">
        <v>1250</v>
      </c>
      <c r="C12" s="4"/>
    </row>
    <row r="13" spans="1:3" x14ac:dyDescent="0.25">
      <c r="C13" s="4"/>
    </row>
    <row r="14" spans="1:3" x14ac:dyDescent="0.25">
      <c r="B14" s="2" t="s">
        <v>51</v>
      </c>
    </row>
    <row r="15" spans="1:3" x14ac:dyDescent="0.25">
      <c r="A15" s="1" t="s">
        <v>8</v>
      </c>
    </row>
    <row r="16" spans="1:3" x14ac:dyDescent="0.25">
      <c r="A16" s="1" t="s">
        <v>2</v>
      </c>
      <c r="B16" s="3" t="s">
        <v>11</v>
      </c>
    </row>
    <row r="17" spans="1:2" x14ac:dyDescent="0.25">
      <c r="A17" t="s">
        <v>40</v>
      </c>
      <c r="B17" s="2">
        <v>130</v>
      </c>
    </row>
    <row r="18" spans="1:2" x14ac:dyDescent="0.25">
      <c r="A18" t="s">
        <v>38</v>
      </c>
      <c r="B18" s="2">
        <v>1960</v>
      </c>
    </row>
    <row r="19" spans="1:2" x14ac:dyDescent="0.25">
      <c r="A19" t="s">
        <v>41</v>
      </c>
      <c r="B19" s="2">
        <v>762</v>
      </c>
    </row>
    <row r="20" spans="1:2" x14ac:dyDescent="0.25">
      <c r="A20" t="s">
        <v>43</v>
      </c>
      <c r="B20" s="2">
        <v>10000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258C6-42FD-4219-9E98-ACA99BA0BC92}">
  <sheetPr>
    <tabColor rgb="FF7030A0"/>
  </sheetPr>
  <dimension ref="A1:C17"/>
  <sheetViews>
    <sheetView workbookViewId="0">
      <selection activeCell="A15" sqref="A15"/>
    </sheetView>
  </sheetViews>
  <sheetFormatPr defaultRowHeight="15" x14ac:dyDescent="0.25"/>
  <cols>
    <col min="1" max="1" width="43.42578125" customWidth="1"/>
    <col min="2" max="2" width="16.140625" style="2" customWidth="1"/>
  </cols>
  <sheetData>
    <row r="1" spans="1:3" x14ac:dyDescent="0.25">
      <c r="A1" s="1" t="s">
        <v>0</v>
      </c>
    </row>
    <row r="3" spans="1:3" x14ac:dyDescent="0.25">
      <c r="A3" s="1" t="s">
        <v>1</v>
      </c>
    </row>
    <row r="4" spans="1:3" x14ac:dyDescent="0.25">
      <c r="A4" s="1" t="s">
        <v>2</v>
      </c>
      <c r="B4" s="3" t="s">
        <v>4</v>
      </c>
      <c r="C4" s="1"/>
    </row>
    <row r="5" spans="1:3" x14ac:dyDescent="0.25">
      <c r="A5" t="s">
        <v>3</v>
      </c>
      <c r="B5" s="2">
        <v>1250</v>
      </c>
      <c r="C5" s="2"/>
    </row>
    <row r="6" spans="1:3" x14ac:dyDescent="0.25">
      <c r="A6" t="s">
        <v>5</v>
      </c>
      <c r="B6" s="2">
        <v>400</v>
      </c>
      <c r="C6" s="2"/>
    </row>
    <row r="7" spans="1:3" x14ac:dyDescent="0.25">
      <c r="A7" t="s">
        <v>6</v>
      </c>
      <c r="B7" s="2">
        <v>100</v>
      </c>
      <c r="C7" s="2"/>
    </row>
    <row r="8" spans="1:3" x14ac:dyDescent="0.25">
      <c r="A8" t="s">
        <v>7</v>
      </c>
      <c r="B8" s="2">
        <v>1250</v>
      </c>
      <c r="C8" s="2"/>
    </row>
    <row r="9" spans="1:3" x14ac:dyDescent="0.25">
      <c r="B9" s="4">
        <v>3000</v>
      </c>
      <c r="C9" s="4"/>
    </row>
    <row r="11" spans="1:3" x14ac:dyDescent="0.25">
      <c r="A11" s="1" t="s">
        <v>8</v>
      </c>
    </row>
    <row r="12" spans="1:3" x14ac:dyDescent="0.25">
      <c r="A12" s="1" t="s">
        <v>2</v>
      </c>
      <c r="B12" s="3" t="s">
        <v>11</v>
      </c>
    </row>
    <row r="13" spans="1:3" x14ac:dyDescent="0.25">
      <c r="A13" t="s">
        <v>10</v>
      </c>
      <c r="B13" s="2">
        <v>500</v>
      </c>
      <c r="C13" s="2"/>
    </row>
    <row r="14" spans="1:3" x14ac:dyDescent="0.25">
      <c r="A14" t="s">
        <v>38</v>
      </c>
      <c r="B14" s="2">
        <v>3234</v>
      </c>
    </row>
    <row r="15" spans="1:3" x14ac:dyDescent="0.25">
      <c r="A15" t="s">
        <v>41</v>
      </c>
      <c r="B15" s="2">
        <v>762</v>
      </c>
    </row>
    <row r="16" spans="1:3" x14ac:dyDescent="0.25">
      <c r="A16" t="s">
        <v>39</v>
      </c>
      <c r="B16" s="2">
        <v>2144</v>
      </c>
    </row>
    <row r="17" spans="2:2" x14ac:dyDescent="0.25">
      <c r="B17" s="4">
        <f>SUM(B13:B16)</f>
        <v>6640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46387-80AA-472E-B2F6-61F083E4A497}">
  <sheetPr>
    <tabColor theme="9" tint="0.79998168889431442"/>
  </sheetPr>
  <dimension ref="A1:B26"/>
  <sheetViews>
    <sheetView workbookViewId="0">
      <selection activeCell="E26" sqref="E26"/>
    </sheetView>
  </sheetViews>
  <sheetFormatPr defaultRowHeight="15" x14ac:dyDescent="0.25"/>
  <cols>
    <col min="1" max="1" width="42.5703125" customWidth="1"/>
    <col min="2" max="2" width="15.140625" style="2" customWidth="1"/>
  </cols>
  <sheetData>
    <row r="1" spans="1:2" x14ac:dyDescent="0.25">
      <c r="A1" s="1" t="s">
        <v>9</v>
      </c>
    </row>
    <row r="3" spans="1:2" x14ac:dyDescent="0.25">
      <c r="A3" s="1" t="s">
        <v>1</v>
      </c>
    </row>
    <row r="4" spans="1:2" x14ac:dyDescent="0.25">
      <c r="A4" s="1" t="s">
        <v>2</v>
      </c>
      <c r="B4" s="3" t="s">
        <v>11</v>
      </c>
    </row>
    <row r="5" spans="1:2" x14ac:dyDescent="0.25">
      <c r="A5" t="s">
        <v>3</v>
      </c>
      <c r="B5" s="2">
        <v>1250</v>
      </c>
    </row>
    <row r="6" spans="1:2" x14ac:dyDescent="0.25">
      <c r="A6" t="s">
        <v>29</v>
      </c>
      <c r="B6" s="2">
        <v>1250</v>
      </c>
    </row>
    <row r="7" spans="1:2" x14ac:dyDescent="0.25">
      <c r="A7" t="s">
        <v>5</v>
      </c>
      <c r="B7" s="2">
        <v>150</v>
      </c>
    </row>
    <row r="8" spans="1:2" x14ac:dyDescent="0.25">
      <c r="A8" t="s">
        <v>6</v>
      </c>
      <c r="B8" s="2">
        <v>300</v>
      </c>
    </row>
    <row r="9" spans="1:2" x14ac:dyDescent="0.25">
      <c r="A9" t="s">
        <v>12</v>
      </c>
      <c r="B9" s="2">
        <v>1250</v>
      </c>
    </row>
    <row r="10" spans="1:2" x14ac:dyDescent="0.25">
      <c r="A10" t="s">
        <v>13</v>
      </c>
      <c r="B10" s="2">
        <v>500</v>
      </c>
    </row>
    <row r="11" spans="1:2" x14ac:dyDescent="0.25">
      <c r="A11" t="s">
        <v>14</v>
      </c>
      <c r="B11" s="2">
        <v>150</v>
      </c>
    </row>
    <row r="12" spans="1:2" x14ac:dyDescent="0.25">
      <c r="A12" t="s">
        <v>28</v>
      </c>
      <c r="B12" s="2">
        <v>100</v>
      </c>
    </row>
    <row r="13" spans="1:2" x14ac:dyDescent="0.25">
      <c r="A13" t="s">
        <v>15</v>
      </c>
      <c r="B13" s="2">
        <v>5000</v>
      </c>
    </row>
    <row r="14" spans="1:2" x14ac:dyDescent="0.25">
      <c r="B14" s="4">
        <f>SUM(B5:B13)</f>
        <v>9950</v>
      </c>
    </row>
    <row r="16" spans="1:2" x14ac:dyDescent="0.25">
      <c r="A16" s="1" t="s">
        <v>8</v>
      </c>
    </row>
    <row r="17" spans="1:2" x14ac:dyDescent="0.25">
      <c r="A17" s="1" t="s">
        <v>2</v>
      </c>
      <c r="B17" s="3" t="s">
        <v>11</v>
      </c>
    </row>
    <row r="18" spans="1:2" x14ac:dyDescent="0.25">
      <c r="A18" t="s">
        <v>16</v>
      </c>
      <c r="B18" s="2">
        <v>10</v>
      </c>
    </row>
    <row r="19" spans="1:2" x14ac:dyDescent="0.25">
      <c r="A19" t="s">
        <v>17</v>
      </c>
      <c r="B19" s="2">
        <v>10</v>
      </c>
    </row>
    <row r="20" spans="1:2" x14ac:dyDescent="0.25">
      <c r="A20" t="s">
        <v>18</v>
      </c>
      <c r="B20" s="2">
        <v>10</v>
      </c>
    </row>
    <row r="21" spans="1:2" x14ac:dyDescent="0.25">
      <c r="A21" t="s">
        <v>21</v>
      </c>
      <c r="B21" s="2">
        <v>10</v>
      </c>
    </row>
    <row r="22" spans="1:2" x14ac:dyDescent="0.25">
      <c r="A22" t="s">
        <v>20</v>
      </c>
      <c r="B22" s="2">
        <v>20</v>
      </c>
    </row>
    <row r="23" spans="1:2" x14ac:dyDescent="0.25">
      <c r="A23" t="s">
        <v>19</v>
      </c>
      <c r="B23" s="2">
        <v>4167</v>
      </c>
    </row>
    <row r="24" spans="1:2" x14ac:dyDescent="0.25">
      <c r="A24" t="s">
        <v>41</v>
      </c>
      <c r="B24" s="2">
        <v>1522</v>
      </c>
    </row>
    <row r="25" spans="1:2" x14ac:dyDescent="0.25">
      <c r="A25" t="s">
        <v>23</v>
      </c>
      <c r="B25" s="2">
        <v>40</v>
      </c>
    </row>
    <row r="26" spans="1:2" x14ac:dyDescent="0.25">
      <c r="B26" s="4">
        <f>SUM(B18:B25)</f>
        <v>5789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1F103-B1C3-4037-85D7-D6D5B29BAAD0}">
  <sheetPr>
    <tabColor theme="7" tint="0.79998168889431442"/>
  </sheetPr>
  <dimension ref="A1:B20"/>
  <sheetViews>
    <sheetView workbookViewId="0">
      <selection activeCell="A5" sqref="A5:A9"/>
    </sheetView>
  </sheetViews>
  <sheetFormatPr defaultRowHeight="15" x14ac:dyDescent="0.25"/>
  <cols>
    <col min="1" max="1" width="38" customWidth="1"/>
    <col min="2" max="2" width="16.140625" style="2" customWidth="1"/>
  </cols>
  <sheetData>
    <row r="1" spans="1:2" x14ac:dyDescent="0.25">
      <c r="A1" s="1" t="s">
        <v>22</v>
      </c>
    </row>
    <row r="3" spans="1:2" x14ac:dyDescent="0.25">
      <c r="A3" s="1" t="s">
        <v>1</v>
      </c>
    </row>
    <row r="4" spans="1:2" x14ac:dyDescent="0.25">
      <c r="A4" s="1" t="s">
        <v>2</v>
      </c>
      <c r="B4" s="3" t="s">
        <v>11</v>
      </c>
    </row>
    <row r="5" spans="1:2" x14ac:dyDescent="0.25">
      <c r="A5" t="s">
        <v>3</v>
      </c>
      <c r="B5" s="2">
        <v>1250</v>
      </c>
    </row>
    <row r="6" spans="1:2" x14ac:dyDescent="0.25">
      <c r="A6" t="s">
        <v>12</v>
      </c>
      <c r="B6" s="2">
        <v>1250</v>
      </c>
    </row>
    <row r="7" spans="1:2" x14ac:dyDescent="0.25">
      <c r="A7" t="s">
        <v>28</v>
      </c>
      <c r="B7" s="2">
        <v>100</v>
      </c>
    </row>
    <row r="8" spans="1:2" x14ac:dyDescent="0.25">
      <c r="A8" t="s">
        <v>29</v>
      </c>
      <c r="B8" s="2">
        <v>1250</v>
      </c>
    </row>
    <row r="9" spans="1:2" x14ac:dyDescent="0.25">
      <c r="A9" t="s">
        <v>5</v>
      </c>
      <c r="B9" s="2">
        <v>250</v>
      </c>
    </row>
    <row r="13" spans="1:2" x14ac:dyDescent="0.25">
      <c r="A13" s="1" t="s">
        <v>8</v>
      </c>
    </row>
    <row r="14" spans="1:2" x14ac:dyDescent="0.25">
      <c r="A14" s="1" t="s">
        <v>2</v>
      </c>
      <c r="B14" s="3" t="s">
        <v>11</v>
      </c>
    </row>
    <row r="15" spans="1:2" x14ac:dyDescent="0.25">
      <c r="A15" t="s">
        <v>27</v>
      </c>
      <c r="B15" s="2">
        <v>280</v>
      </c>
    </row>
    <row r="16" spans="1:2" x14ac:dyDescent="0.25">
      <c r="A16" t="s">
        <v>24</v>
      </c>
      <c r="B16" s="2">
        <v>550</v>
      </c>
    </row>
    <row r="17" spans="1:2" x14ac:dyDescent="0.25">
      <c r="A17" t="s">
        <v>25</v>
      </c>
      <c r="B17" s="2">
        <v>497</v>
      </c>
    </row>
    <row r="18" spans="1:2" x14ac:dyDescent="0.25">
      <c r="A18" t="s">
        <v>26</v>
      </c>
      <c r="B18" s="2">
        <v>1558.8</v>
      </c>
    </row>
    <row r="19" spans="1:2" x14ac:dyDescent="0.25">
      <c r="A19" t="s">
        <v>19</v>
      </c>
      <c r="B19" s="2">
        <v>8578</v>
      </c>
    </row>
    <row r="20" spans="1:2" x14ac:dyDescent="0.25">
      <c r="B20" s="4">
        <f>SUM(B15:B19)</f>
        <v>11463.8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C1156-12E3-431D-A473-23808725757C}">
  <sheetPr>
    <tabColor rgb="FF66CCFF"/>
  </sheetPr>
  <dimension ref="A1:B22"/>
  <sheetViews>
    <sheetView workbookViewId="0"/>
  </sheetViews>
  <sheetFormatPr defaultRowHeight="15" x14ac:dyDescent="0.25"/>
  <cols>
    <col min="1" max="1" width="37.28515625" customWidth="1"/>
    <col min="2" max="2" width="14.42578125" style="2" customWidth="1"/>
  </cols>
  <sheetData>
    <row r="1" spans="1:2" x14ac:dyDescent="0.25">
      <c r="A1" s="1" t="s">
        <v>37</v>
      </c>
    </row>
    <row r="3" spans="1:2" x14ac:dyDescent="0.25">
      <c r="A3" s="1" t="s">
        <v>1</v>
      </c>
    </row>
    <row r="4" spans="1:2" x14ac:dyDescent="0.25">
      <c r="A4" s="1" t="s">
        <v>2</v>
      </c>
      <c r="B4" s="3" t="s">
        <v>11</v>
      </c>
    </row>
    <row r="5" spans="1:2" x14ac:dyDescent="0.25">
      <c r="A5" t="s">
        <v>3</v>
      </c>
      <c r="B5" s="2">
        <v>1250</v>
      </c>
    </row>
    <row r="6" spans="1:2" x14ac:dyDescent="0.25">
      <c r="A6" t="s">
        <v>12</v>
      </c>
      <c r="B6" s="2">
        <v>1250</v>
      </c>
    </row>
    <row r="7" spans="1:2" x14ac:dyDescent="0.25">
      <c r="A7" t="s">
        <v>28</v>
      </c>
      <c r="B7" s="2">
        <v>100</v>
      </c>
    </row>
    <row r="8" spans="1:2" x14ac:dyDescent="0.25">
      <c r="A8" t="s">
        <v>29</v>
      </c>
      <c r="B8" s="2">
        <v>1250</v>
      </c>
    </row>
    <row r="9" spans="1:2" x14ac:dyDescent="0.25">
      <c r="A9" t="s">
        <v>30</v>
      </c>
      <c r="B9" s="2">
        <v>1000</v>
      </c>
    </row>
    <row r="10" spans="1:2" x14ac:dyDescent="0.25">
      <c r="A10" t="s">
        <v>31</v>
      </c>
      <c r="B10" s="2">
        <v>150</v>
      </c>
    </row>
    <row r="11" spans="1:2" x14ac:dyDescent="0.25">
      <c r="B11" s="4">
        <f>SUM(B5:B10)</f>
        <v>5000</v>
      </c>
    </row>
    <row r="14" spans="1:2" x14ac:dyDescent="0.25">
      <c r="A14" s="1" t="s">
        <v>8</v>
      </c>
    </row>
    <row r="15" spans="1:2" x14ac:dyDescent="0.25">
      <c r="A15" s="1" t="s">
        <v>2</v>
      </c>
      <c r="B15" s="3" t="s">
        <v>11</v>
      </c>
    </row>
    <row r="16" spans="1:2" x14ac:dyDescent="0.25">
      <c r="A16" t="s">
        <v>32</v>
      </c>
      <c r="B16" s="2">
        <v>263</v>
      </c>
    </row>
    <row r="17" spans="1:2" x14ac:dyDescent="0.25">
      <c r="A17" t="s">
        <v>33</v>
      </c>
      <c r="B17" s="2">
        <v>2150</v>
      </c>
    </row>
    <row r="18" spans="1:2" x14ac:dyDescent="0.25">
      <c r="A18" t="s">
        <v>19</v>
      </c>
      <c r="B18" s="2">
        <v>10000</v>
      </c>
    </row>
    <row r="19" spans="1:2" x14ac:dyDescent="0.25">
      <c r="A19" t="s">
        <v>34</v>
      </c>
      <c r="B19" s="2">
        <v>500</v>
      </c>
    </row>
    <row r="20" spans="1:2" x14ac:dyDescent="0.25">
      <c r="A20" t="s">
        <v>35</v>
      </c>
      <c r="B20" s="2">
        <v>100</v>
      </c>
    </row>
    <row r="21" spans="1:2" x14ac:dyDescent="0.25">
      <c r="A21" t="s">
        <v>36</v>
      </c>
      <c r="B21" s="2">
        <v>18</v>
      </c>
    </row>
    <row r="22" spans="1:2" x14ac:dyDescent="0.25">
      <c r="B22" s="4">
        <f>SUM(B16:B21)</f>
        <v>13031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Grants 25 -26</vt:lpstr>
      <vt:lpstr>Grants 24 - 25</vt:lpstr>
      <vt:lpstr>Grants 23 -24</vt:lpstr>
      <vt:lpstr>Grants 22 - 23 </vt:lpstr>
      <vt:lpstr>Grants 21 - 22</vt:lpstr>
      <vt:lpstr>Grants 20 -21</vt:lpstr>
      <vt:lpstr>Grant 19 -20</vt:lpstr>
      <vt:lpstr>Grants 18 - 19</vt:lpstr>
      <vt:lpstr>Grants 17 - 18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Pevensey Parish</dc:creator>
  <cp:lastModifiedBy>Pevensey Parish Council</cp:lastModifiedBy>
  <dcterms:created xsi:type="dcterms:W3CDTF">2021-10-13T09:46:39Z</dcterms:created>
  <dcterms:modified xsi:type="dcterms:W3CDTF">2025-09-16T11:48:49Z</dcterms:modified>
</cp:coreProperties>
</file>